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8198DD4C-5EB4-4A7B-94DD-36BBE78BB152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Financials" sheetId="1" r:id="rId1"/>
  </sheets>
  <externalReferences>
    <externalReference r:id="rId2"/>
    <externalReference r:id="rId3"/>
  </externalReferences>
  <definedNames>
    <definedName name="acid1">'[1]3 - Balance Sheet'!$H$9:$H$11</definedName>
    <definedName name="acid2">'[1]3 - Balance Sheet'!$G$9:$G$11</definedName>
    <definedName name="acid3">'[1]3 - Balance Sheet'!$F$9:$F$11</definedName>
    <definedName name="acid4">'[1]3 - Balance Sheet'!$E$9:$E$11</definedName>
    <definedName name="acid5">'[1]3 - Balance Sheet'!$D$9:$D$11</definedName>
    <definedName name="budgetcommonequity">'[1]16 - Final Budgets'!$D$105:$D$107</definedName>
    <definedName name="common1">'[1]3 - Balance Sheet'!$H$37:$H$39</definedName>
    <definedName name="common2">'[1]3 - Balance Sheet'!$G$37:$G$39</definedName>
    <definedName name="common3">'[1]3 - Balance Sheet'!$F$37:$F$39</definedName>
    <definedName name="common4">'[1]3 - Balance Sheet'!$E$37:$E$39</definedName>
    <definedName name="common5">'[1]3 - Balance Sheet'!$D$37:$D$39</definedName>
    <definedName name="Company">[2]List!$B$2:$B$3</definedName>
    <definedName name="Currency">[2]List!$D$2:$D$5</definedName>
    <definedName name="currentassets1">'[1]3 - Balance Sheet'!$H$9:$H$13</definedName>
    <definedName name="currentassets2">'[1]3 - Balance Sheet'!$G$9:$G$13</definedName>
    <definedName name="currentassets3">'[1]3 - Balance Sheet'!$F$9:$F$13</definedName>
    <definedName name="currentassets4">'[1]3 - Balance Sheet'!$E$9:$E$13</definedName>
    <definedName name="currentassets5">'[1]3 - Balance Sheet'!$D$9:$D$13</definedName>
    <definedName name="currentliabilities1">'[1]3 - Balance Sheet'!$H$25:$H$28</definedName>
    <definedName name="currentliabilities2">'[1]3 - Balance Sheet'!$G$25:$G$28</definedName>
    <definedName name="currentliabilities3">'[1]3 - Balance Sheet'!$F$25:$F$28</definedName>
    <definedName name="currentliabilities4">'[1]3 - Balance Sheet'!$E$25:$E$28</definedName>
    <definedName name="currentliabilities5">'[1]3 - Balance Sheet'!$D$25:$D$28</definedName>
    <definedName name="equity1">'[1]3 - Balance Sheet'!$H$36:$H$41</definedName>
    <definedName name="equity2">'[1]3 - Balance Sheet'!$G$36:$G$41</definedName>
    <definedName name="equity3">'[1]3 - Balance Sheet'!$F$36:$F$41</definedName>
    <definedName name="equity4">'[1]3 - Balance Sheet'!$E$36:$E$41</definedName>
    <definedName name="equity5">'[1]3 - Balance Sheet'!$D$36:$D$41</definedName>
    <definedName name="extra1">'[1]4 - Income Statement'!$H$25:$H$27</definedName>
    <definedName name="extra2">'[1]4 - Income Statement'!$G$25:$G$27</definedName>
    <definedName name="extra3">'[1]4 - Income Statement'!$F$25:$F$27</definedName>
    <definedName name="extra4">'[1]4 - Income Statement'!$E$25:$E$27</definedName>
    <definedName name="extra5">'[1]4 - Income Statement'!$D$25:$D$27</definedName>
    <definedName name="financingcash1">#REF!</definedName>
    <definedName name="financingcash2">#REF!</definedName>
    <definedName name="financingcash3">#REF!</definedName>
    <definedName name="financingcash4">#REF!</definedName>
    <definedName name="financingcash5">#REF!</definedName>
    <definedName name="investmentcash1">#REF!</definedName>
    <definedName name="investmentcash2">#REF!</definedName>
    <definedName name="investmentcash3">#REF!</definedName>
    <definedName name="investmentcash4">#REF!</definedName>
    <definedName name="investmentcash5">#REF!</definedName>
    <definedName name="Logical">[2]List!$A$2:$A$3</definedName>
    <definedName name="noncurrentassets1">'[1]3 - Balance Sheet'!$H$18:$H$21</definedName>
    <definedName name="noncurrentassets2">'[1]3 - Balance Sheet'!$G$18:$G$21</definedName>
    <definedName name="noncurrentassets3">'[1]3 - Balance Sheet'!$F$18:$F$21</definedName>
    <definedName name="noncurrentassets4">'[1]3 - Balance Sheet'!$E$18:$E$21</definedName>
    <definedName name="noncurrentassets5">'[1]3 - Balance Sheet'!$D$18:$D$21</definedName>
    <definedName name="nonoperatingexpenses1">'[1]4 - Income Statement'!$H$17:$H$22</definedName>
    <definedName name="nonoperatingexpenses2">'[1]4 - Income Statement'!$G$17:$G$22</definedName>
    <definedName name="nonoperatingexpenses3">'[1]4 - Income Statement'!$F$17:$F$22</definedName>
    <definedName name="nonoperatingexpenses4">'[1]4 - Income Statement'!$E$17:$E$22</definedName>
    <definedName name="nonoperatingexpenses5">'[1]4 - Income Statement'!$D$17:$D$22</definedName>
    <definedName name="operatingcash1">#REF!</definedName>
    <definedName name="operatingcash2">#REF!</definedName>
    <definedName name="operatingcash3">#REF!</definedName>
    <definedName name="operatingcash4">#REF!</definedName>
    <definedName name="operatingcash5">#REF!</definedName>
    <definedName name="_xlnm.Print_Area" localSheetId="0">Financials!$A$1:$K$79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5" i="1" s="1"/>
  <c r="C17" i="1" s="1"/>
  <c r="C19" i="1" s="1"/>
  <c r="C21" i="1" s="1"/>
  <c r="B11" i="1"/>
  <c r="B15" i="1" s="1"/>
  <c r="B17" i="1" s="1"/>
  <c r="B19" i="1" s="1"/>
  <c r="B21" i="1" s="1"/>
  <c r="B31" i="1" l="1"/>
  <c r="D46" i="1" l="1"/>
  <c r="C46" i="1"/>
  <c r="B46" i="1"/>
  <c r="D40" i="1"/>
  <c r="C40" i="1"/>
  <c r="B40" i="1"/>
  <c r="D31" i="1"/>
  <c r="C31" i="1"/>
  <c r="D30" i="1"/>
  <c r="C30" i="1"/>
  <c r="B30" i="1"/>
  <c r="D11" i="1"/>
  <c r="B43" i="1" l="1"/>
  <c r="C43" i="1"/>
  <c r="D35" i="1"/>
  <c r="C35" i="1"/>
  <c r="D15" i="1"/>
  <c r="B35" i="1"/>
  <c r="D43" i="1"/>
  <c r="B47" i="1" l="1"/>
  <c r="C47" i="1"/>
  <c r="D17" i="1"/>
  <c r="D47" i="1"/>
  <c r="D19" i="1" l="1"/>
  <c r="D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Derive from Cash Flow Statement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Can Include Unfunded Pension Liability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Tie with Total Assets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<sst xmlns="http://schemas.openxmlformats.org/spreadsheetml/2006/main" count="76" uniqueCount="74">
  <si>
    <t>Sales</t>
  </si>
  <si>
    <t>COGS without Depreciation</t>
  </si>
  <si>
    <t>Depreciation Expense</t>
  </si>
  <si>
    <t>Gross Profit</t>
  </si>
  <si>
    <t>SG&amp;A Expense</t>
  </si>
  <si>
    <t>Amortization Expense</t>
  </si>
  <si>
    <t>Other Operating Expense</t>
  </si>
  <si>
    <t>Operating Income</t>
  </si>
  <si>
    <t>Other Expenses / (Income)</t>
  </si>
  <si>
    <t>EBIT</t>
  </si>
  <si>
    <t>Interest Expense</t>
  </si>
  <si>
    <t>Earnings before Taxes</t>
  </si>
  <si>
    <t>Income Taxes</t>
  </si>
  <si>
    <t>Net Income</t>
  </si>
  <si>
    <t>Cash Flow from Operations</t>
  </si>
  <si>
    <t>Cash and Marketables</t>
  </si>
  <si>
    <t>Securities</t>
  </si>
  <si>
    <t>Accounts Receivable</t>
  </si>
  <si>
    <t>Inventory</t>
  </si>
  <si>
    <t>Other</t>
  </si>
  <si>
    <t>Total Current Assets</t>
  </si>
  <si>
    <t>Quick Assets</t>
  </si>
  <si>
    <t>PP&amp;E</t>
  </si>
  <si>
    <t>Goodwill &amp; Intangibles</t>
  </si>
  <si>
    <t>Other Non-current Assets</t>
  </si>
  <si>
    <t>Total Assets</t>
  </si>
  <si>
    <t>Net Assets</t>
  </si>
  <si>
    <t>Accounts Payable</t>
  </si>
  <si>
    <t>Debt Due within 1 Year</t>
  </si>
  <si>
    <t>Other Current Liabilities</t>
  </si>
  <si>
    <t>Current Liabilites</t>
  </si>
  <si>
    <t>Long-Term Debt</t>
  </si>
  <si>
    <t>Other Long-Term Liabilities</t>
  </si>
  <si>
    <t>Total Debt (Total Liab.)</t>
  </si>
  <si>
    <t>Retained Earnings</t>
  </si>
  <si>
    <t>Other Equity</t>
  </si>
  <si>
    <t>Total Book Value of Equity</t>
  </si>
  <si>
    <t>Total Liab. and Equity</t>
  </si>
  <si>
    <t>Market Value Equity</t>
  </si>
  <si>
    <t>Depreciation and Amortization</t>
  </si>
  <si>
    <t>(Increase) Decrease Defer Taxes</t>
  </si>
  <si>
    <t>(Gain) Loss on Sale of Assets</t>
  </si>
  <si>
    <t>(Increase) Decrease Current Assets</t>
  </si>
  <si>
    <t>Increase (Decrease) Current Liab</t>
  </si>
  <si>
    <t>Capital Expenditures</t>
  </si>
  <si>
    <t>Acquisition in Other Co's</t>
  </si>
  <si>
    <t>Proceeds from Sales of Assets</t>
  </si>
  <si>
    <t>Purchases of Investments</t>
  </si>
  <si>
    <t>Sale of Investments</t>
  </si>
  <si>
    <t>Other Investment Activities</t>
  </si>
  <si>
    <t>Cash Provided (Used) from Investmts</t>
  </si>
  <si>
    <t>Proceeds from Borrowings</t>
  </si>
  <si>
    <t>Payments on Borrowings</t>
  </si>
  <si>
    <t>Dividends Paid to Shareholders</t>
  </si>
  <si>
    <t>Proceeds from Minority Interest</t>
  </si>
  <si>
    <t>Issue Stock / Exercise Options</t>
  </si>
  <si>
    <t>Purchase / Retire Common Stock</t>
  </si>
  <si>
    <t>Other Financing Activities</t>
  </si>
  <si>
    <t>Cash Provided (Used) from Financing</t>
  </si>
  <si>
    <t>Increase (Decrease) to Cash</t>
  </si>
  <si>
    <t>Beginning Cash Balance</t>
  </si>
  <si>
    <t>Ending Cash Balance</t>
  </si>
  <si>
    <t>Income Statement</t>
  </si>
  <si>
    <t>Balance Sheet</t>
  </si>
  <si>
    <t>Cash Flow Statement</t>
  </si>
  <si>
    <t xml:space="preserve">Company Name:  </t>
  </si>
  <si>
    <t>in Million Dollars</t>
  </si>
  <si>
    <t>Year 1</t>
  </si>
  <si>
    <t>Year 2</t>
  </si>
  <si>
    <t>Year 3</t>
  </si>
  <si>
    <t>AT-101487.  V:  3/2/2023</t>
  </si>
  <si>
    <t>&lt;--Year 1 is the most recent. For e.g. Year 1 - 2020, Year 2 - 2021, Year 3 - 2022</t>
  </si>
  <si>
    <t>ATI PROCUREMENT:  Financial Assessment</t>
  </si>
  <si>
    <t>Date Assessed: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</si>
</sst>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color theme="1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1" fillId="0" borderId="0" xfId="0" applyFont="1" applyAlignment="1"/>
    <xf numFmtId="0" fontId="3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164" fontId="6" fillId="0" borderId="0" xfId="1" applyNumberFormat="1" applyFont="1" applyBorder="1" applyAlignment="1"/>
    <xf numFmtId="164" fontId="3" fillId="0" borderId="0" xfId="1" applyNumberFormat="1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9" fillId="0" borderId="0" xfId="0" applyFont="1"/>
    <xf numFmtId="0" fontId="1" fillId="0" borderId="3" xfId="0" applyFont="1" applyBorder="1" applyAlignment="1"/>
    <xf numFmtId="0" fontId="1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164" fontId="6" fillId="0" borderId="0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2" fillId="3" borderId="0" xfId="1" applyNumberFormat="1" applyFont="1" applyFill="1" applyBorder="1" applyAlignment="1"/>
    <xf numFmtId="0" fontId="10" fillId="0" borderId="0" xfId="0" quotePrefix="1" applyFont="1" applyBorder="1" applyAlignment="1">
      <alignment horizontal="center"/>
    </xf>
    <xf numFmtId="0" fontId="0" fillId="0" borderId="0" xfId="0" applyBorder="1"/>
    <xf numFmtId="164" fontId="5" fillId="3" borderId="0" xfId="1" applyNumberFormat="1" applyFont="1" applyFill="1" applyBorder="1" applyAlignment="1"/>
    <xf numFmtId="0" fontId="1" fillId="0" borderId="4" xfId="0" applyFont="1" applyBorder="1" applyAlignment="1">
      <alignment horizontal="left"/>
    </xf>
    <xf numFmtId="164" fontId="2" fillId="0" borderId="4" xfId="1" applyNumberFormat="1" applyFont="1" applyBorder="1" applyAlignment="1"/>
    <xf numFmtId="0" fontId="1" fillId="0" borderId="4" xfId="0" applyFont="1" applyBorder="1" applyAlignment="1"/>
    <xf numFmtId="0" fontId="2" fillId="0" borderId="7" xfId="0" applyFont="1" applyFill="1" applyBorder="1" applyAlignment="1">
      <alignment horizontal="left"/>
    </xf>
    <xf numFmtId="0" fontId="1" fillId="0" borderId="8" xfId="0" applyFont="1" applyBorder="1" applyAlignment="1"/>
    <xf numFmtId="0" fontId="1" fillId="0" borderId="7" xfId="0" applyFont="1" applyBorder="1" applyAlignment="1"/>
    <xf numFmtId="0" fontId="4" fillId="0" borderId="7" xfId="0" applyFont="1" applyBorder="1" applyAlignment="1"/>
    <xf numFmtId="0" fontId="3" fillId="0" borderId="7" xfId="0" applyFont="1" applyBorder="1" applyAlignment="1"/>
    <xf numFmtId="0" fontId="1" fillId="0" borderId="9" xfId="0" quotePrefix="1" applyFont="1" applyBorder="1" applyAlignment="1">
      <alignment horizontal="left"/>
    </xf>
    <xf numFmtId="164" fontId="2" fillId="3" borderId="4" xfId="1" applyNumberFormat="1" applyFont="1" applyFill="1" applyBorder="1" applyAlignment="1"/>
    <xf numFmtId="0" fontId="1" fillId="0" borderId="10" xfId="0" applyFont="1" applyBorder="1" applyAlignment="1"/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" fillId="0" borderId="11" xfId="0" applyFont="1" applyBorder="1" applyAlignment="1"/>
    <xf numFmtId="0" fontId="1" fillId="0" borderId="9" xfId="0" applyFont="1" applyBorder="1" applyAlignment="1"/>
    <xf numFmtId="164" fontId="2" fillId="0" borderId="4" xfId="1" applyNumberFormat="1" applyFon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3" fillId="0" borderId="7" xfId="0" applyFont="1" applyBorder="1"/>
    <xf numFmtId="0" fontId="13" fillId="2" borderId="7" xfId="0" applyFont="1" applyFill="1" applyBorder="1"/>
    <xf numFmtId="0" fontId="13" fillId="2" borderId="9" xfId="0" applyFont="1" applyFill="1" applyBorder="1"/>
    <xf numFmtId="0" fontId="15" fillId="2" borderId="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zpzr6\AppData\Local\Microsoft\Windows\Temporary%20Internet%20Files\Content.Outlook\BW6309YS\financial%20assessment%20forma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-PSD\Angela%20B\Buyers\FVA\Goldshield_FSA_3-23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Control Menu"/>
      <sheetName val="2 - General Input"/>
      <sheetName val="3 - Balance Sheet"/>
      <sheetName val="4 - Income Statement"/>
      <sheetName val="5 - Cash Flow"/>
      <sheetName val="6 - Key Financials"/>
      <sheetName val="7 - Ratio Analysis"/>
      <sheetName val="8 - Benchmark Analysis"/>
      <sheetName val="9 - Horizontal Analysis"/>
      <sheetName val="10 - Vertical Analysis"/>
      <sheetName val="11 - Pro Forma (Simple)"/>
      <sheetName val="12 - Pro Forma (Linear) "/>
      <sheetName val="13 - Pro Forma (Exp)"/>
      <sheetName val="14 - Scenario Analysis"/>
      <sheetName val="15 -Budget Analysis"/>
      <sheetName val="16 - Final Budgets"/>
      <sheetName val="Answer Report 1"/>
      <sheetName val="Answer Report 2"/>
    </sheetNames>
    <sheetDataSet>
      <sheetData sheetId="0"/>
      <sheetData sheetId="1"/>
      <sheetData sheetId="2">
        <row r="9">
          <cell r="D9">
            <v>990</v>
          </cell>
          <cell r="E9">
            <v>950</v>
          </cell>
          <cell r="F9">
            <v>901</v>
          </cell>
          <cell r="G9">
            <v>998</v>
          </cell>
          <cell r="H9">
            <v>870</v>
          </cell>
        </row>
        <row r="10">
          <cell r="D10">
            <v>10</v>
          </cell>
          <cell r="E10">
            <v>15</v>
          </cell>
          <cell r="F10">
            <v>12</v>
          </cell>
          <cell r="G10">
            <v>6</v>
          </cell>
          <cell r="H10">
            <v>11</v>
          </cell>
        </row>
        <row r="11">
          <cell r="D11">
            <v>1020</v>
          </cell>
          <cell r="E11">
            <v>1550</v>
          </cell>
          <cell r="F11">
            <v>1830</v>
          </cell>
          <cell r="G11">
            <v>2250</v>
          </cell>
          <cell r="H11">
            <v>3040</v>
          </cell>
        </row>
        <row r="12">
          <cell r="D12">
            <v>1005</v>
          </cell>
          <cell r="E12">
            <v>1360</v>
          </cell>
          <cell r="F12">
            <v>1650</v>
          </cell>
          <cell r="G12">
            <v>1900</v>
          </cell>
          <cell r="H12">
            <v>2060</v>
          </cell>
        </row>
        <row r="13">
          <cell r="D13">
            <v>870</v>
          </cell>
          <cell r="E13">
            <v>1150</v>
          </cell>
          <cell r="F13">
            <v>1370</v>
          </cell>
          <cell r="G13">
            <v>1650</v>
          </cell>
          <cell r="H13">
            <v>1530</v>
          </cell>
        </row>
        <row r="18">
          <cell r="D18">
            <v>12726</v>
          </cell>
          <cell r="E18">
            <v>15905</v>
          </cell>
          <cell r="F18">
            <v>19726</v>
          </cell>
          <cell r="G18">
            <v>24400</v>
          </cell>
          <cell r="H18">
            <v>25090</v>
          </cell>
        </row>
        <row r="19">
          <cell r="D19">
            <v>360</v>
          </cell>
          <cell r="E19">
            <v>320</v>
          </cell>
          <cell r="F19">
            <v>120</v>
          </cell>
          <cell r="G19">
            <v>590</v>
          </cell>
          <cell r="H19">
            <v>905</v>
          </cell>
        </row>
        <row r="20">
          <cell r="D20">
            <v>65</v>
          </cell>
          <cell r="E20">
            <v>0</v>
          </cell>
          <cell r="F20">
            <v>0</v>
          </cell>
          <cell r="G20">
            <v>250</v>
          </cell>
          <cell r="H20">
            <v>412</v>
          </cell>
        </row>
        <row r="21">
          <cell r="D21">
            <v>100</v>
          </cell>
          <cell r="E21">
            <v>110</v>
          </cell>
          <cell r="F21">
            <v>105</v>
          </cell>
          <cell r="G21">
            <v>135</v>
          </cell>
          <cell r="H21">
            <v>195</v>
          </cell>
        </row>
        <row r="25">
          <cell r="D25">
            <v>2050</v>
          </cell>
          <cell r="E25">
            <v>3150</v>
          </cell>
          <cell r="F25">
            <v>3290</v>
          </cell>
          <cell r="G25">
            <v>3870</v>
          </cell>
          <cell r="H25">
            <v>4800</v>
          </cell>
        </row>
        <row r="26">
          <cell r="D26">
            <v>1200</v>
          </cell>
          <cell r="E26">
            <v>1830</v>
          </cell>
          <cell r="F26">
            <v>2580</v>
          </cell>
          <cell r="G26">
            <v>3100</v>
          </cell>
          <cell r="H26">
            <v>3550</v>
          </cell>
        </row>
        <row r="27">
          <cell r="D27">
            <v>12</v>
          </cell>
          <cell r="E27">
            <v>15</v>
          </cell>
          <cell r="F27">
            <v>25</v>
          </cell>
          <cell r="G27">
            <v>30</v>
          </cell>
          <cell r="H27">
            <v>36</v>
          </cell>
        </row>
        <row r="28">
          <cell r="D28">
            <v>1050</v>
          </cell>
          <cell r="E28">
            <v>1250</v>
          </cell>
          <cell r="F28">
            <v>1480</v>
          </cell>
          <cell r="G28">
            <v>1590</v>
          </cell>
          <cell r="H28">
            <v>1301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D37">
            <v>2044</v>
          </cell>
          <cell r="E37">
            <v>2005</v>
          </cell>
          <cell r="F37">
            <v>2069</v>
          </cell>
          <cell r="G37">
            <v>2090</v>
          </cell>
          <cell r="H37">
            <v>2120</v>
          </cell>
        </row>
        <row r="38">
          <cell r="D38">
            <v>5013</v>
          </cell>
          <cell r="E38">
            <v>4900</v>
          </cell>
          <cell r="F38">
            <v>5159</v>
          </cell>
          <cell r="G38">
            <v>5626</v>
          </cell>
          <cell r="H38">
            <v>5628</v>
          </cell>
        </row>
        <row r="39">
          <cell r="D39">
            <v>5097</v>
          </cell>
          <cell r="E39">
            <v>7050</v>
          </cell>
          <cell r="F39">
            <v>9840</v>
          </cell>
          <cell r="G39">
            <v>15050</v>
          </cell>
          <cell r="H39">
            <v>20005</v>
          </cell>
        </row>
        <row r="40">
          <cell r="D40">
            <v>275</v>
          </cell>
          <cell r="E40">
            <v>120</v>
          </cell>
          <cell r="F40">
            <v>-550</v>
          </cell>
          <cell r="G40">
            <v>-2147</v>
          </cell>
          <cell r="H40">
            <v>-6722</v>
          </cell>
        </row>
        <row r="41">
          <cell r="D41">
            <v>-1405</v>
          </cell>
          <cell r="E41">
            <v>-1460</v>
          </cell>
          <cell r="F41">
            <v>-1480</v>
          </cell>
          <cell r="G41">
            <v>-1520</v>
          </cell>
          <cell r="H41">
            <v>-1550</v>
          </cell>
        </row>
      </sheetData>
      <sheetData sheetId="3">
        <row r="17">
          <cell r="D17">
            <v>-117</v>
          </cell>
          <cell r="E17">
            <v>-122</v>
          </cell>
          <cell r="F17">
            <v>-216</v>
          </cell>
          <cell r="G17">
            <v>-282</v>
          </cell>
          <cell r="H17">
            <v>-304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-22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17</v>
          </cell>
          <cell r="F20">
            <v>0</v>
          </cell>
          <cell r="G20">
            <v>0</v>
          </cell>
          <cell r="H20">
            <v>0</v>
          </cell>
        </row>
        <row r="21">
          <cell r="D21">
            <v>-790</v>
          </cell>
          <cell r="E21">
            <v>-1005</v>
          </cell>
          <cell r="F21">
            <v>-2050</v>
          </cell>
          <cell r="G21">
            <v>-2105</v>
          </cell>
          <cell r="H21">
            <v>-2660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D27">
            <v>17</v>
          </cell>
          <cell r="E27">
            <v>302</v>
          </cell>
          <cell r="F27">
            <v>219</v>
          </cell>
          <cell r="G27">
            <v>303</v>
          </cell>
          <cell r="H27">
            <v>515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5">
          <cell r="D105">
            <v>2200</v>
          </cell>
        </row>
        <row r="106">
          <cell r="D106">
            <v>5700</v>
          </cell>
        </row>
        <row r="107">
          <cell r="D107">
            <v>25491.16254295157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Assessment"/>
      <sheetName val="Financials from Goldshield"/>
      <sheetName val="List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Yes</v>
          </cell>
          <cell r="B2" t="str">
            <v>Public</v>
          </cell>
          <cell r="D2" t="str">
            <v>US $</v>
          </cell>
        </row>
        <row r="3">
          <cell r="A3" t="str">
            <v>No</v>
          </cell>
          <cell r="B3" t="str">
            <v>Private</v>
          </cell>
          <cell r="D3" t="str">
            <v>Can $</v>
          </cell>
        </row>
        <row r="4">
          <cell r="D4" t="str">
            <v>Mex Pesos</v>
          </cell>
        </row>
        <row r="5">
          <cell r="D5" t="str">
            <v>Euros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ntry="1">
    <pageSetUpPr fitToPage="1"/>
  </sheetPr>
  <dimension ref="A1:K80"/>
  <sheetViews>
    <sheetView showGridLines="0" tabSelected="1" zoomScaleNormal="100" workbookViewId="0">
      <selection activeCell="A3" sqref="A3:K3"/>
    </sheetView>
  </sheetViews>
  <sheetFormatPr defaultColWidth="9.109375" defaultRowHeight="13.5" customHeight="1" x14ac:dyDescent="0.25"/>
  <cols>
    <col min="1" max="1" width="40.109375" style="1" bestFit="1" customWidth="1"/>
    <col min="2" max="2" width="12" style="1" bestFit="1" customWidth="1"/>
    <col min="3" max="3" width="13" style="1" customWidth="1"/>
    <col min="4" max="4" width="14.44140625" style="1" customWidth="1"/>
    <col min="5" max="16384" width="9.109375" style="1"/>
  </cols>
  <sheetData>
    <row r="1" spans="1:11" s="11" customFormat="1" ht="29.25" customHeight="1" x14ac:dyDescent="0.25">
      <c r="A1" s="48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s="9" customFormat="1" ht="21" customHeight="1" x14ac:dyDescent="0.25">
      <c r="A2" s="31" t="s">
        <v>70</v>
      </c>
      <c r="B2" s="13"/>
      <c r="C2" s="13"/>
      <c r="D2" s="13"/>
      <c r="E2" s="13"/>
      <c r="F2" s="13"/>
      <c r="G2" s="13"/>
      <c r="H2" s="13"/>
      <c r="I2" s="13"/>
      <c r="J2" s="13"/>
      <c r="K2" s="32"/>
    </row>
    <row r="3" spans="1:11" s="12" customFormat="1" ht="30" customHeight="1" thickBot="1" x14ac:dyDescent="0.3">
      <c r="A3" s="33" t="s">
        <v>65</v>
      </c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1" s="11" customFormat="1" ht="18" customHeight="1" thickBot="1" x14ac:dyDescent="0.3">
      <c r="A4" s="31" t="s">
        <v>73</v>
      </c>
      <c r="B4" s="13"/>
      <c r="C4" s="13"/>
      <c r="D4" s="13"/>
      <c r="E4" s="13"/>
      <c r="F4" s="13"/>
      <c r="G4" s="13"/>
      <c r="H4" s="13"/>
      <c r="I4" s="13"/>
      <c r="J4" s="13"/>
      <c r="K4" s="32"/>
    </row>
    <row r="5" spans="1:11" s="9" customFormat="1" ht="20.100000000000001" customHeight="1" x14ac:dyDescent="0.25">
      <c r="A5" s="38" t="s">
        <v>62</v>
      </c>
      <c r="B5" s="37"/>
      <c r="C5" s="37"/>
      <c r="D5" s="37"/>
      <c r="E5" s="37"/>
      <c r="F5" s="37"/>
      <c r="G5" s="37"/>
      <c r="H5" s="37"/>
      <c r="I5" s="37"/>
      <c r="J5" s="37"/>
      <c r="K5" s="39"/>
    </row>
    <row r="6" spans="1:11" ht="13.5" customHeight="1" x14ac:dyDescent="0.25">
      <c r="A6" s="23"/>
      <c r="B6" s="2" t="s">
        <v>66</v>
      </c>
      <c r="C6" s="2"/>
      <c r="D6" s="3"/>
      <c r="E6" s="8"/>
      <c r="F6" s="8"/>
      <c r="G6" s="8"/>
      <c r="H6" s="8"/>
      <c r="I6" s="8"/>
      <c r="J6" s="8"/>
      <c r="K6" s="24"/>
    </row>
    <row r="7" spans="1:11" ht="13.5" customHeight="1" x14ac:dyDescent="0.25">
      <c r="A7" s="25"/>
      <c r="B7" s="17" t="s">
        <v>67</v>
      </c>
      <c r="C7" s="17" t="s">
        <v>68</v>
      </c>
      <c r="D7" s="17" t="s">
        <v>69</v>
      </c>
      <c r="E7" s="36" t="s">
        <v>71</v>
      </c>
      <c r="F7" s="8"/>
      <c r="G7" s="8"/>
      <c r="H7" s="8"/>
      <c r="I7" s="8"/>
      <c r="J7" s="8"/>
      <c r="K7" s="24"/>
    </row>
    <row r="8" spans="1:11" ht="13.5" customHeight="1" x14ac:dyDescent="0.25">
      <c r="A8" s="25" t="s">
        <v>0</v>
      </c>
      <c r="B8" s="16">
        <v>0</v>
      </c>
      <c r="C8" s="16">
        <v>0</v>
      </c>
      <c r="D8" s="16">
        <v>0</v>
      </c>
      <c r="E8" s="8"/>
      <c r="F8" s="8"/>
      <c r="G8" s="8"/>
      <c r="H8" s="8"/>
      <c r="I8" s="18"/>
      <c r="J8" s="8"/>
      <c r="K8" s="24"/>
    </row>
    <row r="9" spans="1:11" ht="13.5" customHeight="1" x14ac:dyDescent="0.25">
      <c r="A9" s="25" t="s">
        <v>1</v>
      </c>
      <c r="B9" s="16">
        <v>0</v>
      </c>
      <c r="C9" s="16">
        <v>0</v>
      </c>
      <c r="D9" s="16">
        <v>0</v>
      </c>
      <c r="E9" s="8"/>
      <c r="F9" s="8"/>
      <c r="G9" s="8"/>
      <c r="H9" s="8"/>
      <c r="I9" s="18"/>
      <c r="J9" s="8"/>
      <c r="K9" s="24"/>
    </row>
    <row r="10" spans="1:11" ht="13.5" customHeight="1" x14ac:dyDescent="0.25">
      <c r="A10" s="26" t="s">
        <v>2</v>
      </c>
      <c r="B10" s="19"/>
      <c r="C10" s="19"/>
      <c r="D10" s="19"/>
      <c r="E10" s="8"/>
      <c r="F10" s="8"/>
      <c r="G10" s="8"/>
      <c r="H10" s="8"/>
      <c r="I10" s="18"/>
      <c r="J10" s="8"/>
      <c r="K10" s="24"/>
    </row>
    <row r="11" spans="1:11" ht="13.5" customHeight="1" x14ac:dyDescent="0.25">
      <c r="A11" s="27" t="s">
        <v>3</v>
      </c>
      <c r="B11" s="4">
        <f t="shared" ref="B11:C11" si="0">B8-B9-B10</f>
        <v>0</v>
      </c>
      <c r="C11" s="4">
        <f t="shared" si="0"/>
        <v>0</v>
      </c>
      <c r="D11" s="4">
        <f t="shared" ref="D11" si="1">D8-D9-D10</f>
        <v>0</v>
      </c>
      <c r="E11" s="8"/>
      <c r="F11" s="8"/>
      <c r="G11" s="8"/>
      <c r="H11" s="8"/>
      <c r="I11" s="18"/>
      <c r="J11" s="8"/>
      <c r="K11" s="24"/>
    </row>
    <row r="12" spans="1:11" ht="13.5" customHeight="1" x14ac:dyDescent="0.25">
      <c r="A12" s="25" t="s">
        <v>4</v>
      </c>
      <c r="B12" s="16">
        <v>0</v>
      </c>
      <c r="C12" s="16">
        <v>0</v>
      </c>
      <c r="D12" s="16">
        <v>0</v>
      </c>
      <c r="E12" s="8"/>
      <c r="F12" s="8"/>
      <c r="G12" s="8"/>
      <c r="H12" s="8"/>
      <c r="I12" s="18"/>
      <c r="J12" s="8"/>
      <c r="K12" s="24"/>
    </row>
    <row r="13" spans="1:11" ht="13.5" customHeight="1" x14ac:dyDescent="0.25">
      <c r="A13" s="25" t="s">
        <v>5</v>
      </c>
      <c r="B13" s="16">
        <v>0</v>
      </c>
      <c r="C13" s="16">
        <v>0</v>
      </c>
      <c r="D13" s="16">
        <v>0</v>
      </c>
      <c r="E13" s="8"/>
      <c r="F13" s="8"/>
      <c r="G13" s="8"/>
      <c r="H13" s="8"/>
      <c r="I13" s="18"/>
      <c r="J13" s="8"/>
      <c r="K13" s="24"/>
    </row>
    <row r="14" spans="1:11" ht="13.5" customHeight="1" x14ac:dyDescent="0.25">
      <c r="A14" s="26" t="s">
        <v>6</v>
      </c>
      <c r="B14" s="16">
        <v>0</v>
      </c>
      <c r="C14" s="16">
        <v>0</v>
      </c>
      <c r="D14" s="16">
        <v>0</v>
      </c>
      <c r="E14" s="8"/>
      <c r="F14" s="8"/>
      <c r="G14" s="8"/>
      <c r="H14" s="8"/>
      <c r="I14" s="18"/>
      <c r="J14" s="8"/>
      <c r="K14" s="24"/>
    </row>
    <row r="15" spans="1:11" ht="13.5" customHeight="1" x14ac:dyDescent="0.25">
      <c r="A15" s="27" t="s">
        <v>7</v>
      </c>
      <c r="B15" s="4">
        <f t="shared" ref="B15:C15" si="2">B11-B12-B13-B14</f>
        <v>0</v>
      </c>
      <c r="C15" s="4">
        <f t="shared" si="2"/>
        <v>0</v>
      </c>
      <c r="D15" s="4">
        <f t="shared" ref="D15" si="3">D11-D12-D13-D14</f>
        <v>0</v>
      </c>
      <c r="E15" s="8"/>
      <c r="F15" s="8"/>
      <c r="G15" s="8"/>
      <c r="H15" s="8"/>
      <c r="I15" s="18"/>
      <c r="J15" s="8"/>
      <c r="K15" s="24"/>
    </row>
    <row r="16" spans="1:11" ht="13.5" customHeight="1" x14ac:dyDescent="0.25">
      <c r="A16" s="26" t="s">
        <v>8</v>
      </c>
      <c r="B16" s="16">
        <v>0</v>
      </c>
      <c r="C16" s="16">
        <v>0</v>
      </c>
      <c r="D16" s="16">
        <v>0</v>
      </c>
      <c r="E16" s="8"/>
      <c r="F16" s="8"/>
      <c r="G16" s="8"/>
      <c r="H16" s="8"/>
      <c r="I16" s="18"/>
      <c r="J16" s="8"/>
      <c r="K16" s="24"/>
    </row>
    <row r="17" spans="1:11" ht="13.5" customHeight="1" x14ac:dyDescent="0.25">
      <c r="A17" s="27" t="s">
        <v>9</v>
      </c>
      <c r="B17" s="4">
        <f t="shared" ref="B17:C17" si="4">+B15-B16</f>
        <v>0</v>
      </c>
      <c r="C17" s="5">
        <f t="shared" si="4"/>
        <v>0</v>
      </c>
      <c r="D17" s="5">
        <f t="shared" ref="D17" si="5">+D15-D16</f>
        <v>0</v>
      </c>
      <c r="E17" s="8"/>
      <c r="F17" s="8"/>
      <c r="G17" s="8"/>
      <c r="H17" s="8"/>
      <c r="I17" s="8"/>
      <c r="J17" s="8"/>
      <c r="K17" s="24"/>
    </row>
    <row r="18" spans="1:11" ht="13.5" customHeight="1" x14ac:dyDescent="0.25">
      <c r="A18" s="26" t="s">
        <v>10</v>
      </c>
      <c r="B18" s="16">
        <v>0</v>
      </c>
      <c r="C18" s="16">
        <v>0</v>
      </c>
      <c r="D18" s="16">
        <v>0</v>
      </c>
      <c r="E18" s="8"/>
      <c r="F18" s="8"/>
      <c r="G18" s="8"/>
      <c r="H18" s="8"/>
      <c r="I18" s="8"/>
      <c r="J18" s="8"/>
      <c r="K18" s="24"/>
    </row>
    <row r="19" spans="1:11" ht="13.5" customHeight="1" x14ac:dyDescent="0.25">
      <c r="A19" s="27" t="s">
        <v>11</v>
      </c>
      <c r="B19" s="4">
        <f t="shared" ref="B19:C19" si="6">+B17-B18</f>
        <v>0</v>
      </c>
      <c r="C19" s="5">
        <f t="shared" si="6"/>
        <v>0</v>
      </c>
      <c r="D19" s="5">
        <f t="shared" ref="D19" si="7">+D17-D18</f>
        <v>0</v>
      </c>
      <c r="E19" s="8"/>
      <c r="F19" s="8"/>
      <c r="G19" s="8"/>
      <c r="H19" s="8"/>
      <c r="I19" s="8"/>
      <c r="J19" s="8"/>
      <c r="K19" s="24"/>
    </row>
    <row r="20" spans="1:11" ht="13.5" customHeight="1" x14ac:dyDescent="0.25">
      <c r="A20" s="25" t="s">
        <v>12</v>
      </c>
      <c r="B20" s="16">
        <v>0</v>
      </c>
      <c r="C20" s="16">
        <v>0</v>
      </c>
      <c r="D20" s="16">
        <v>0</v>
      </c>
      <c r="E20" s="8"/>
      <c r="F20" s="8"/>
      <c r="G20" s="8"/>
      <c r="H20" s="8"/>
      <c r="I20" s="8"/>
      <c r="J20" s="8"/>
      <c r="K20" s="24"/>
    </row>
    <row r="21" spans="1:11" ht="13.5" customHeight="1" x14ac:dyDescent="0.25">
      <c r="A21" s="27" t="s">
        <v>13</v>
      </c>
      <c r="B21" s="14">
        <f t="shared" ref="B21:C21" si="8">+B19-B20</f>
        <v>0</v>
      </c>
      <c r="C21" s="15">
        <f t="shared" si="8"/>
        <v>0</v>
      </c>
      <c r="D21" s="15">
        <f t="shared" ref="D21" si="9">+D19-D20</f>
        <v>0</v>
      </c>
      <c r="E21" s="8"/>
      <c r="F21" s="8"/>
      <c r="G21" s="8"/>
      <c r="H21" s="8"/>
      <c r="I21" s="8"/>
      <c r="J21" s="8"/>
      <c r="K21" s="24"/>
    </row>
    <row r="22" spans="1:11" s="6" customFormat="1" ht="13.5" customHeight="1" thickBot="1" x14ac:dyDescent="0.3">
      <c r="A22" s="28" t="s">
        <v>14</v>
      </c>
      <c r="B22" s="29">
        <v>0</v>
      </c>
      <c r="C22" s="29">
        <v>0</v>
      </c>
      <c r="D22" s="29">
        <v>0</v>
      </c>
      <c r="E22" s="22"/>
      <c r="F22" s="22"/>
      <c r="G22" s="22"/>
      <c r="H22" s="22"/>
      <c r="I22" s="22"/>
      <c r="J22" s="22"/>
      <c r="K22" s="30"/>
    </row>
    <row r="23" spans="1:11" s="7" customFormat="1" ht="13.5" customHeight="1" thickBot="1" x14ac:dyDescent="0.3">
      <c r="A23" s="20"/>
      <c r="B23" s="21"/>
      <c r="C23" s="21"/>
      <c r="D23" s="21"/>
      <c r="E23" s="22"/>
      <c r="F23" s="22"/>
      <c r="G23" s="22"/>
      <c r="H23" s="22"/>
      <c r="I23" s="22"/>
      <c r="J23" s="22"/>
      <c r="K23" s="22"/>
    </row>
    <row r="24" spans="1:11" ht="20.100000000000001" customHeight="1" x14ac:dyDescent="0.25">
      <c r="A24" s="38" t="s">
        <v>63</v>
      </c>
      <c r="B24" s="37"/>
      <c r="C24" s="37"/>
      <c r="D24" s="37"/>
      <c r="E24" s="37"/>
      <c r="F24" s="37"/>
      <c r="G24" s="37"/>
      <c r="H24" s="37"/>
      <c r="I24" s="37"/>
      <c r="J24" s="37"/>
      <c r="K24" s="39"/>
    </row>
    <row r="25" spans="1:11" ht="13.5" customHeight="1" x14ac:dyDescent="0.25">
      <c r="A25" s="25" t="s">
        <v>15</v>
      </c>
      <c r="B25" s="16">
        <v>0</v>
      </c>
      <c r="C25" s="16">
        <v>0</v>
      </c>
      <c r="D25" s="16">
        <v>0</v>
      </c>
      <c r="E25" s="8"/>
      <c r="F25" s="8"/>
      <c r="G25" s="8"/>
      <c r="H25" s="8"/>
      <c r="I25" s="8"/>
      <c r="J25" s="8"/>
      <c r="K25" s="24"/>
    </row>
    <row r="26" spans="1:11" ht="13.5" customHeight="1" x14ac:dyDescent="0.25">
      <c r="A26" s="25" t="s">
        <v>16</v>
      </c>
      <c r="B26" s="16"/>
      <c r="C26" s="16"/>
      <c r="D26" s="16"/>
      <c r="E26" s="8"/>
      <c r="F26" s="8"/>
      <c r="G26" s="8"/>
      <c r="H26" s="8"/>
      <c r="I26" s="8"/>
      <c r="J26" s="8"/>
      <c r="K26" s="24"/>
    </row>
    <row r="27" spans="1:11" ht="13.5" customHeight="1" x14ac:dyDescent="0.25">
      <c r="A27" s="25" t="s">
        <v>17</v>
      </c>
      <c r="B27" s="16">
        <v>0</v>
      </c>
      <c r="C27" s="16">
        <v>0</v>
      </c>
      <c r="D27" s="16">
        <v>0</v>
      </c>
      <c r="E27" s="8"/>
      <c r="F27" s="8"/>
      <c r="G27" s="8"/>
      <c r="H27" s="8"/>
      <c r="I27" s="8"/>
      <c r="J27" s="8"/>
      <c r="K27" s="24"/>
    </row>
    <row r="28" spans="1:11" ht="13.5" customHeight="1" x14ac:dyDescent="0.25">
      <c r="A28" s="25" t="s">
        <v>18</v>
      </c>
      <c r="B28" s="16">
        <v>0</v>
      </c>
      <c r="C28" s="16">
        <v>0</v>
      </c>
      <c r="D28" s="16">
        <v>0</v>
      </c>
      <c r="E28" s="8"/>
      <c r="F28" s="8"/>
      <c r="G28" s="8"/>
      <c r="H28" s="8"/>
      <c r="I28" s="8"/>
      <c r="J28" s="8"/>
      <c r="K28" s="24"/>
    </row>
    <row r="29" spans="1:11" ht="13.5" customHeight="1" x14ac:dyDescent="0.25">
      <c r="A29" s="26" t="s">
        <v>19</v>
      </c>
      <c r="B29" s="19"/>
      <c r="C29" s="19"/>
      <c r="D29" s="19"/>
      <c r="E29" s="8"/>
      <c r="F29" s="8"/>
      <c r="G29" s="8"/>
      <c r="H29" s="8"/>
      <c r="I29" s="8"/>
      <c r="J29" s="8"/>
      <c r="K29" s="24"/>
    </row>
    <row r="30" spans="1:11" ht="13.5" customHeight="1" x14ac:dyDescent="0.25">
      <c r="A30" s="27" t="s">
        <v>20</v>
      </c>
      <c r="B30" s="4">
        <f t="shared" ref="B30:D30" si="10">SUM(B25:B29)</f>
        <v>0</v>
      </c>
      <c r="C30" s="4">
        <f t="shared" si="10"/>
        <v>0</v>
      </c>
      <c r="D30" s="4">
        <f t="shared" si="10"/>
        <v>0</v>
      </c>
      <c r="E30" s="8"/>
      <c r="F30" s="8"/>
      <c r="G30" s="8"/>
      <c r="H30" s="8"/>
      <c r="I30" s="8"/>
      <c r="J30" s="8"/>
      <c r="K30" s="24"/>
    </row>
    <row r="31" spans="1:11" ht="13.5" customHeight="1" x14ac:dyDescent="0.25">
      <c r="A31" s="27" t="s">
        <v>21</v>
      </c>
      <c r="B31" s="4">
        <f>+B25+B27</f>
        <v>0</v>
      </c>
      <c r="C31" s="4">
        <f>+C25+C27</f>
        <v>0</v>
      </c>
      <c r="D31" s="4">
        <f t="shared" ref="D31" si="11">+D25+D27</f>
        <v>0</v>
      </c>
      <c r="E31" s="8"/>
      <c r="F31" s="8"/>
      <c r="G31" s="8"/>
      <c r="H31" s="8"/>
      <c r="I31" s="8"/>
      <c r="J31" s="8"/>
      <c r="K31" s="24"/>
    </row>
    <row r="32" spans="1:11" ht="13.5" customHeight="1" x14ac:dyDescent="0.25">
      <c r="A32" s="25" t="s">
        <v>22</v>
      </c>
      <c r="B32" s="16">
        <v>0</v>
      </c>
      <c r="C32" s="16">
        <v>0</v>
      </c>
      <c r="D32" s="16">
        <v>0</v>
      </c>
      <c r="E32" s="8"/>
      <c r="F32" s="8"/>
      <c r="G32" s="8"/>
      <c r="H32" s="8"/>
      <c r="I32" s="8"/>
      <c r="J32" s="8"/>
      <c r="K32" s="24"/>
    </row>
    <row r="33" spans="1:11" ht="13.5" customHeight="1" x14ac:dyDescent="0.25">
      <c r="A33" s="25" t="s">
        <v>23</v>
      </c>
      <c r="B33" s="16">
        <v>0</v>
      </c>
      <c r="C33" s="16">
        <v>0</v>
      </c>
      <c r="D33" s="16">
        <v>0</v>
      </c>
      <c r="E33" s="8"/>
      <c r="F33" s="8"/>
      <c r="G33" s="8"/>
      <c r="H33" s="8"/>
      <c r="I33" s="8"/>
      <c r="J33" s="8"/>
      <c r="K33" s="24"/>
    </row>
    <row r="34" spans="1:11" ht="13.5" customHeight="1" x14ac:dyDescent="0.25">
      <c r="A34" s="26" t="s">
        <v>24</v>
      </c>
      <c r="B34" s="16">
        <v>0</v>
      </c>
      <c r="C34" s="16">
        <v>0</v>
      </c>
      <c r="D34" s="16">
        <v>0</v>
      </c>
      <c r="E34" s="8"/>
      <c r="F34" s="8"/>
      <c r="G34" s="8"/>
      <c r="H34" s="8"/>
      <c r="I34" s="8"/>
      <c r="J34" s="8"/>
      <c r="K34" s="24"/>
    </row>
    <row r="35" spans="1:11" ht="13.5" customHeight="1" x14ac:dyDescent="0.25">
      <c r="A35" s="27" t="s">
        <v>25</v>
      </c>
      <c r="B35" s="4">
        <f t="shared" ref="B35:C35" si="12">+B30+SUM(B32:B34)</f>
        <v>0</v>
      </c>
      <c r="C35" s="4">
        <f t="shared" si="12"/>
        <v>0</v>
      </c>
      <c r="D35" s="4">
        <f>+D30+SUM(D32:D34)</f>
        <v>0</v>
      </c>
      <c r="E35" s="8"/>
      <c r="F35" s="8"/>
      <c r="G35" s="8"/>
      <c r="H35" s="8"/>
      <c r="I35" s="8"/>
      <c r="J35" s="8"/>
      <c r="K35" s="24"/>
    </row>
    <row r="36" spans="1:11" ht="13.5" customHeight="1" x14ac:dyDescent="0.25">
      <c r="A36" s="27" t="s">
        <v>26</v>
      </c>
      <c r="B36" s="4"/>
      <c r="C36" s="4"/>
      <c r="D36" s="4"/>
      <c r="E36" s="8"/>
      <c r="F36" s="8"/>
      <c r="G36" s="8"/>
      <c r="H36" s="8"/>
      <c r="I36" s="8"/>
      <c r="J36" s="8"/>
      <c r="K36" s="24"/>
    </row>
    <row r="37" spans="1:11" ht="13.5" customHeight="1" x14ac:dyDescent="0.25">
      <c r="A37" s="25" t="s">
        <v>27</v>
      </c>
      <c r="B37" s="16">
        <v>0</v>
      </c>
      <c r="C37" s="16">
        <v>0</v>
      </c>
      <c r="D37" s="16">
        <v>0</v>
      </c>
      <c r="E37" s="8"/>
      <c r="F37" s="8"/>
      <c r="G37" s="8"/>
      <c r="H37" s="8"/>
      <c r="I37" s="8"/>
      <c r="J37" s="8"/>
      <c r="K37" s="24"/>
    </row>
    <row r="38" spans="1:11" ht="13.5" customHeight="1" x14ac:dyDescent="0.25">
      <c r="A38" s="25" t="s">
        <v>28</v>
      </c>
      <c r="B38" s="16">
        <v>0</v>
      </c>
      <c r="C38" s="16">
        <v>0</v>
      </c>
      <c r="D38" s="16">
        <v>0</v>
      </c>
      <c r="E38" s="8"/>
      <c r="F38" s="8"/>
      <c r="G38" s="8"/>
      <c r="H38" s="8"/>
      <c r="I38" s="8"/>
      <c r="J38" s="8"/>
      <c r="K38" s="24"/>
    </row>
    <row r="39" spans="1:11" ht="13.5" customHeight="1" x14ac:dyDescent="0.25">
      <c r="A39" s="40" t="s">
        <v>29</v>
      </c>
      <c r="B39" s="16">
        <v>0</v>
      </c>
      <c r="C39" s="16">
        <v>0</v>
      </c>
      <c r="D39" s="16">
        <v>0</v>
      </c>
      <c r="E39" s="8"/>
      <c r="F39" s="8"/>
      <c r="G39" s="8"/>
      <c r="H39" s="8"/>
      <c r="I39" s="8"/>
      <c r="J39" s="8"/>
      <c r="K39" s="24"/>
    </row>
    <row r="40" spans="1:11" ht="13.5" customHeight="1" x14ac:dyDescent="0.25">
      <c r="A40" s="27" t="s">
        <v>30</v>
      </c>
      <c r="B40" s="4">
        <f t="shared" ref="B40:D40" si="13">SUM(B37:B39)</f>
        <v>0</v>
      </c>
      <c r="C40" s="4">
        <f t="shared" si="13"/>
        <v>0</v>
      </c>
      <c r="D40" s="4">
        <f t="shared" si="13"/>
        <v>0</v>
      </c>
      <c r="E40" s="8"/>
      <c r="F40" s="8"/>
      <c r="G40" s="8"/>
      <c r="H40" s="8"/>
      <c r="I40" s="8"/>
      <c r="J40" s="8"/>
      <c r="K40" s="24"/>
    </row>
    <row r="41" spans="1:11" ht="13.5" customHeight="1" x14ac:dyDescent="0.25">
      <c r="A41" s="25" t="s">
        <v>31</v>
      </c>
      <c r="B41" s="16">
        <v>0</v>
      </c>
      <c r="C41" s="16">
        <v>0</v>
      </c>
      <c r="D41" s="16">
        <v>0</v>
      </c>
      <c r="E41" s="8"/>
      <c r="F41" s="8"/>
      <c r="G41" s="8"/>
      <c r="H41" s="8"/>
      <c r="I41" s="8"/>
      <c r="J41" s="8"/>
      <c r="K41" s="24"/>
    </row>
    <row r="42" spans="1:11" ht="13.5" customHeight="1" x14ac:dyDescent="0.25">
      <c r="A42" s="40" t="s">
        <v>32</v>
      </c>
      <c r="B42" s="16">
        <v>0</v>
      </c>
      <c r="C42" s="16">
        <v>0</v>
      </c>
      <c r="D42" s="16">
        <v>0</v>
      </c>
      <c r="E42" s="8"/>
      <c r="F42" s="8"/>
      <c r="G42" s="8"/>
      <c r="H42" s="8"/>
      <c r="I42" s="8"/>
      <c r="J42" s="8"/>
      <c r="K42" s="24"/>
    </row>
    <row r="43" spans="1:11" ht="13.5" customHeight="1" x14ac:dyDescent="0.25">
      <c r="A43" s="27" t="s">
        <v>33</v>
      </c>
      <c r="B43" s="4">
        <f t="shared" ref="B43:D43" si="14">SUM(B40:B42)</f>
        <v>0</v>
      </c>
      <c r="C43" s="4">
        <f t="shared" si="14"/>
        <v>0</v>
      </c>
      <c r="D43" s="4">
        <f t="shared" si="14"/>
        <v>0</v>
      </c>
      <c r="E43" s="8"/>
      <c r="F43" s="8"/>
      <c r="G43" s="8"/>
      <c r="H43" s="8"/>
      <c r="I43" s="8"/>
      <c r="J43" s="8"/>
      <c r="K43" s="24"/>
    </row>
    <row r="44" spans="1:11" ht="13.5" customHeight="1" x14ac:dyDescent="0.25">
      <c r="A44" s="25" t="s">
        <v>34</v>
      </c>
      <c r="B44" s="16">
        <v>0</v>
      </c>
      <c r="C44" s="16">
        <v>0</v>
      </c>
      <c r="D44" s="16">
        <v>0</v>
      </c>
      <c r="E44" s="8"/>
      <c r="F44" s="8"/>
      <c r="G44" s="8"/>
      <c r="H44" s="8"/>
      <c r="I44" s="8"/>
      <c r="J44" s="8"/>
      <c r="K44" s="24"/>
    </row>
    <row r="45" spans="1:11" ht="13.5" customHeight="1" x14ac:dyDescent="0.25">
      <c r="A45" s="40" t="s">
        <v>35</v>
      </c>
      <c r="B45" s="16">
        <v>0</v>
      </c>
      <c r="C45" s="16">
        <v>0</v>
      </c>
      <c r="D45" s="16">
        <v>0</v>
      </c>
      <c r="E45" s="8"/>
      <c r="F45" s="8"/>
      <c r="G45" s="8"/>
      <c r="H45" s="8"/>
      <c r="I45" s="8"/>
      <c r="J45" s="8"/>
      <c r="K45" s="24"/>
    </row>
    <row r="46" spans="1:11" ht="13.5" customHeight="1" x14ac:dyDescent="0.25">
      <c r="A46" s="27" t="s">
        <v>36</v>
      </c>
      <c r="B46" s="4">
        <f>B44+B45</f>
        <v>0</v>
      </c>
      <c r="C46" s="4">
        <f>C44+C45</f>
        <v>0</v>
      </c>
      <c r="D46" s="4">
        <f>D44+D45</f>
        <v>0</v>
      </c>
      <c r="E46" s="8"/>
      <c r="F46" s="8"/>
      <c r="G46" s="8"/>
      <c r="H46" s="8"/>
      <c r="I46" s="8"/>
      <c r="J46" s="8"/>
      <c r="K46" s="24"/>
    </row>
    <row r="47" spans="1:11" ht="13.5" customHeight="1" x14ac:dyDescent="0.25">
      <c r="A47" s="27" t="s">
        <v>37</v>
      </c>
      <c r="B47" s="4">
        <f>+B46+B43</f>
        <v>0</v>
      </c>
      <c r="C47" s="4">
        <f>+C46+C43</f>
        <v>0</v>
      </c>
      <c r="D47" s="4">
        <f>+D46+D43</f>
        <v>0</v>
      </c>
      <c r="E47" s="8"/>
      <c r="F47" s="8"/>
      <c r="G47" s="8"/>
      <c r="H47" s="8"/>
      <c r="I47" s="8"/>
      <c r="J47" s="8"/>
      <c r="K47" s="24"/>
    </row>
    <row r="48" spans="1:11" ht="13.5" customHeight="1" thickBot="1" x14ac:dyDescent="0.3">
      <c r="A48" s="41" t="s">
        <v>38</v>
      </c>
      <c r="B48" s="21">
        <v>0</v>
      </c>
      <c r="C48" s="21">
        <v>0</v>
      </c>
      <c r="D48" s="42">
        <v>0</v>
      </c>
      <c r="E48" s="22"/>
      <c r="F48" s="22"/>
      <c r="G48" s="22"/>
      <c r="H48" s="22"/>
      <c r="I48" s="22"/>
      <c r="J48" s="22"/>
      <c r="K48" s="30"/>
    </row>
    <row r="49" spans="1:11" s="7" customFormat="1" ht="13.5" customHeight="1" thickBot="1" x14ac:dyDescent="0.3">
      <c r="A49" s="20"/>
      <c r="B49" s="21"/>
      <c r="C49" s="21"/>
      <c r="D49" s="21"/>
      <c r="E49" s="22"/>
      <c r="F49" s="22"/>
      <c r="G49" s="22"/>
      <c r="H49" s="22"/>
      <c r="I49" s="22"/>
      <c r="J49" s="22"/>
      <c r="K49" s="22"/>
    </row>
    <row r="50" spans="1:11" s="8" customFormat="1" ht="20.100000000000001" customHeight="1" x14ac:dyDescent="0.25">
      <c r="A50" s="38" t="s">
        <v>64</v>
      </c>
      <c r="B50" s="37"/>
      <c r="C50" s="37"/>
      <c r="D50" s="37"/>
      <c r="E50" s="37"/>
      <c r="F50" s="37"/>
      <c r="G50" s="37"/>
      <c r="H50" s="37"/>
      <c r="I50" s="37"/>
      <c r="J50" s="37"/>
      <c r="K50" s="39"/>
    </row>
    <row r="51" spans="1:11" ht="13.5" customHeight="1" x14ac:dyDescent="0.25">
      <c r="A51" s="43" t="s">
        <v>13</v>
      </c>
      <c r="B51" s="16">
        <v>0</v>
      </c>
      <c r="C51" s="16">
        <v>0</v>
      </c>
      <c r="D51" s="16">
        <v>0</v>
      </c>
      <c r="E51" s="8"/>
      <c r="F51" s="8"/>
      <c r="G51" s="8"/>
      <c r="H51" s="8"/>
      <c r="I51" s="8"/>
      <c r="J51" s="8"/>
      <c r="K51" s="24"/>
    </row>
    <row r="52" spans="1:11" ht="13.5" customHeight="1" x14ac:dyDescent="0.25">
      <c r="A52" s="43" t="s">
        <v>39</v>
      </c>
      <c r="B52" s="16">
        <v>0</v>
      </c>
      <c r="C52" s="16">
        <v>0</v>
      </c>
      <c r="D52" s="16">
        <v>0</v>
      </c>
      <c r="E52" s="8"/>
      <c r="F52" s="8"/>
      <c r="G52" s="8"/>
      <c r="H52" s="8"/>
      <c r="I52" s="8"/>
      <c r="J52" s="8"/>
      <c r="K52" s="24"/>
    </row>
    <row r="53" spans="1:11" ht="13.5" customHeight="1" x14ac:dyDescent="0.25">
      <c r="A53" s="43" t="s">
        <v>40</v>
      </c>
      <c r="B53" s="16">
        <v>0</v>
      </c>
      <c r="C53" s="16">
        <v>0</v>
      </c>
      <c r="D53" s="16">
        <v>0</v>
      </c>
      <c r="E53" s="8"/>
      <c r="F53" s="8"/>
      <c r="G53" s="8"/>
      <c r="H53" s="8"/>
      <c r="I53" s="8"/>
      <c r="J53" s="8"/>
      <c r="K53" s="24"/>
    </row>
    <row r="54" spans="1:11" ht="13.5" customHeight="1" x14ac:dyDescent="0.25">
      <c r="A54" s="43" t="s">
        <v>41</v>
      </c>
      <c r="B54" s="16">
        <v>0</v>
      </c>
      <c r="C54" s="16">
        <v>0</v>
      </c>
      <c r="D54" s="16">
        <v>0</v>
      </c>
      <c r="E54" s="8"/>
      <c r="F54" s="8"/>
      <c r="G54" s="8"/>
      <c r="H54" s="8"/>
      <c r="I54" s="8"/>
      <c r="J54" s="8"/>
      <c r="K54" s="24"/>
    </row>
    <row r="55" spans="1:11" ht="13.5" customHeight="1" x14ac:dyDescent="0.25">
      <c r="A55" s="43" t="s">
        <v>42</v>
      </c>
      <c r="B55" s="16">
        <v>0</v>
      </c>
      <c r="C55" s="16">
        <v>0</v>
      </c>
      <c r="D55" s="16">
        <v>0</v>
      </c>
      <c r="E55" s="8"/>
      <c r="F55" s="8"/>
      <c r="G55" s="8"/>
      <c r="H55" s="8"/>
      <c r="I55" s="8"/>
      <c r="J55" s="8"/>
      <c r="K55" s="24"/>
    </row>
    <row r="56" spans="1:11" ht="13.5" customHeight="1" x14ac:dyDescent="0.25">
      <c r="A56" s="44" t="s">
        <v>43</v>
      </c>
      <c r="B56" s="16">
        <v>0</v>
      </c>
      <c r="C56" s="16">
        <v>0</v>
      </c>
      <c r="D56" s="16">
        <v>0</v>
      </c>
      <c r="E56" s="8"/>
      <c r="F56" s="8"/>
      <c r="G56" s="8"/>
      <c r="H56" s="8"/>
      <c r="I56" s="8"/>
      <c r="J56" s="8"/>
      <c r="K56" s="24"/>
    </row>
    <row r="57" spans="1:11" ht="13.5" customHeight="1" x14ac:dyDescent="0.25">
      <c r="A57" s="45" t="s">
        <v>14</v>
      </c>
      <c r="B57" s="8"/>
      <c r="C57" s="8"/>
      <c r="D57" s="8"/>
      <c r="E57" s="8"/>
      <c r="F57" s="8"/>
      <c r="G57" s="8"/>
      <c r="H57" s="8"/>
      <c r="I57" s="8"/>
      <c r="J57" s="8"/>
      <c r="K57" s="24"/>
    </row>
    <row r="58" spans="1:11" ht="13.5" customHeight="1" x14ac:dyDescent="0.25">
      <c r="A58" s="25"/>
      <c r="B58" s="8"/>
      <c r="C58" s="8"/>
      <c r="D58" s="8"/>
      <c r="E58" s="8"/>
      <c r="F58" s="8"/>
      <c r="G58" s="8"/>
      <c r="H58" s="8"/>
      <c r="I58" s="8"/>
      <c r="J58" s="8"/>
      <c r="K58" s="24"/>
    </row>
    <row r="59" spans="1:11" ht="13.5" customHeight="1" x14ac:dyDescent="0.25">
      <c r="A59" s="43" t="s">
        <v>44</v>
      </c>
      <c r="B59" s="16">
        <v>0</v>
      </c>
      <c r="C59" s="16">
        <v>0</v>
      </c>
      <c r="D59" s="16">
        <v>0</v>
      </c>
      <c r="E59" s="8"/>
      <c r="F59" s="8"/>
      <c r="G59" s="8"/>
      <c r="H59" s="8"/>
      <c r="I59" s="8"/>
      <c r="J59" s="8"/>
      <c r="K59" s="24"/>
    </row>
    <row r="60" spans="1:11" ht="13.5" customHeight="1" x14ac:dyDescent="0.25">
      <c r="A60" s="43" t="s">
        <v>45</v>
      </c>
      <c r="B60" s="16">
        <v>0</v>
      </c>
      <c r="C60" s="16">
        <v>0</v>
      </c>
      <c r="D60" s="16">
        <v>0</v>
      </c>
      <c r="E60" s="8"/>
      <c r="F60" s="8"/>
      <c r="G60" s="8"/>
      <c r="H60" s="8"/>
      <c r="I60" s="8"/>
      <c r="J60" s="8"/>
      <c r="K60" s="24"/>
    </row>
    <row r="61" spans="1:11" ht="13.5" customHeight="1" x14ac:dyDescent="0.25">
      <c r="A61" s="43" t="s">
        <v>46</v>
      </c>
      <c r="B61" s="16">
        <v>0</v>
      </c>
      <c r="C61" s="16">
        <v>0</v>
      </c>
      <c r="D61" s="16">
        <v>0</v>
      </c>
      <c r="E61" s="8"/>
      <c r="F61" s="8"/>
      <c r="G61" s="8"/>
      <c r="H61" s="8"/>
      <c r="I61" s="8"/>
      <c r="J61" s="8"/>
      <c r="K61" s="24"/>
    </row>
    <row r="62" spans="1:11" ht="13.5" customHeight="1" x14ac:dyDescent="0.25">
      <c r="A62" s="43" t="s">
        <v>47</v>
      </c>
      <c r="B62" s="16">
        <v>0</v>
      </c>
      <c r="C62" s="16">
        <v>0</v>
      </c>
      <c r="D62" s="16">
        <v>0</v>
      </c>
      <c r="E62" s="8"/>
      <c r="F62" s="8"/>
      <c r="G62" s="8"/>
      <c r="H62" s="8"/>
      <c r="I62" s="8"/>
      <c r="J62" s="8"/>
      <c r="K62" s="24"/>
    </row>
    <row r="63" spans="1:11" ht="13.5" customHeight="1" x14ac:dyDescent="0.25">
      <c r="A63" s="43" t="s">
        <v>48</v>
      </c>
      <c r="B63" s="16">
        <v>0</v>
      </c>
      <c r="C63" s="16">
        <v>0</v>
      </c>
      <c r="D63" s="16">
        <v>0</v>
      </c>
      <c r="E63" s="8"/>
      <c r="F63" s="8"/>
      <c r="G63" s="8"/>
      <c r="H63" s="8"/>
      <c r="I63" s="8"/>
      <c r="J63" s="8"/>
      <c r="K63" s="24"/>
    </row>
    <row r="64" spans="1:11" ht="13.5" customHeight="1" x14ac:dyDescent="0.25">
      <c r="A64" s="44" t="s">
        <v>49</v>
      </c>
      <c r="B64" s="16">
        <v>0</v>
      </c>
      <c r="C64" s="16">
        <v>0</v>
      </c>
      <c r="D64" s="16">
        <v>0</v>
      </c>
      <c r="E64" s="8"/>
      <c r="F64" s="8"/>
      <c r="G64" s="8"/>
      <c r="H64" s="8"/>
      <c r="I64" s="8"/>
      <c r="J64" s="8"/>
      <c r="K64" s="24"/>
    </row>
    <row r="65" spans="1:11" ht="13.5" customHeight="1" x14ac:dyDescent="0.25">
      <c r="A65" s="45" t="s">
        <v>50</v>
      </c>
      <c r="B65" s="8"/>
      <c r="C65" s="8"/>
      <c r="D65" s="8"/>
      <c r="E65" s="8"/>
      <c r="F65" s="8"/>
      <c r="G65" s="8"/>
      <c r="H65" s="8"/>
      <c r="I65" s="8"/>
      <c r="J65" s="8"/>
      <c r="K65" s="24"/>
    </row>
    <row r="66" spans="1:11" ht="13.5" customHeight="1" x14ac:dyDescent="0.25">
      <c r="A66" s="25"/>
      <c r="B66" s="8"/>
      <c r="C66" s="8"/>
      <c r="D66" s="8"/>
      <c r="E66" s="8"/>
      <c r="F66" s="8"/>
      <c r="G66" s="8"/>
      <c r="H66" s="8"/>
      <c r="I66" s="8"/>
      <c r="J66" s="8"/>
      <c r="K66" s="24"/>
    </row>
    <row r="67" spans="1:11" ht="13.5" customHeight="1" x14ac:dyDescent="0.25">
      <c r="A67" s="43" t="s">
        <v>51</v>
      </c>
      <c r="B67" s="16">
        <v>0</v>
      </c>
      <c r="C67" s="16">
        <v>0</v>
      </c>
      <c r="D67" s="16">
        <v>0</v>
      </c>
      <c r="E67" s="8"/>
      <c r="F67" s="8"/>
      <c r="G67" s="8"/>
      <c r="H67" s="8"/>
      <c r="I67" s="8"/>
      <c r="J67" s="8"/>
      <c r="K67" s="24"/>
    </row>
    <row r="68" spans="1:11" ht="13.5" customHeight="1" x14ac:dyDescent="0.25">
      <c r="A68" s="43" t="s">
        <v>52</v>
      </c>
      <c r="B68" s="16">
        <v>0</v>
      </c>
      <c r="C68" s="16">
        <v>0</v>
      </c>
      <c r="D68" s="16">
        <v>0</v>
      </c>
      <c r="E68" s="8"/>
      <c r="F68" s="8"/>
      <c r="G68" s="8"/>
      <c r="H68" s="8"/>
      <c r="I68" s="8"/>
      <c r="J68" s="8"/>
      <c r="K68" s="24"/>
    </row>
    <row r="69" spans="1:11" ht="13.5" customHeight="1" x14ac:dyDescent="0.25">
      <c r="A69" s="43" t="s">
        <v>53</v>
      </c>
      <c r="B69" s="16">
        <v>0</v>
      </c>
      <c r="C69" s="16">
        <v>0</v>
      </c>
      <c r="D69" s="16">
        <v>0</v>
      </c>
      <c r="E69" s="8"/>
      <c r="F69" s="8"/>
      <c r="G69" s="8"/>
      <c r="H69" s="8"/>
      <c r="I69" s="8"/>
      <c r="J69" s="8"/>
      <c r="K69" s="24"/>
    </row>
    <row r="70" spans="1:11" ht="13.5" customHeight="1" x14ac:dyDescent="0.25">
      <c r="A70" s="43" t="s">
        <v>54</v>
      </c>
      <c r="B70" s="16">
        <v>0</v>
      </c>
      <c r="C70" s="16">
        <v>0</v>
      </c>
      <c r="D70" s="16">
        <v>0</v>
      </c>
      <c r="E70" s="8"/>
      <c r="F70" s="8"/>
      <c r="G70" s="8"/>
      <c r="H70" s="8"/>
      <c r="I70" s="8"/>
      <c r="J70" s="8"/>
      <c r="K70" s="24"/>
    </row>
    <row r="71" spans="1:11" ht="13.5" customHeight="1" x14ac:dyDescent="0.25">
      <c r="A71" s="43" t="s">
        <v>55</v>
      </c>
      <c r="B71" s="16">
        <v>0</v>
      </c>
      <c r="C71" s="16">
        <v>0</v>
      </c>
      <c r="D71" s="16">
        <v>0</v>
      </c>
      <c r="E71" s="8"/>
      <c r="F71" s="8"/>
      <c r="G71" s="8"/>
      <c r="H71" s="8"/>
      <c r="I71" s="8"/>
      <c r="J71" s="8"/>
      <c r="K71" s="24"/>
    </row>
    <row r="72" spans="1:11" ht="13.5" customHeight="1" x14ac:dyDescent="0.25">
      <c r="A72" s="43" t="s">
        <v>56</v>
      </c>
      <c r="B72" s="16">
        <v>0</v>
      </c>
      <c r="C72" s="16">
        <v>0</v>
      </c>
      <c r="D72" s="16">
        <v>0</v>
      </c>
      <c r="E72" s="8"/>
      <c r="F72" s="8"/>
      <c r="G72" s="8"/>
      <c r="H72" s="8"/>
      <c r="I72" s="8"/>
      <c r="J72" s="8"/>
      <c r="K72" s="24"/>
    </row>
    <row r="73" spans="1:11" ht="13.5" customHeight="1" x14ac:dyDescent="0.25">
      <c r="A73" s="44" t="s">
        <v>57</v>
      </c>
      <c r="B73" s="16">
        <v>0</v>
      </c>
      <c r="C73" s="16">
        <v>0</v>
      </c>
      <c r="D73" s="16">
        <v>0</v>
      </c>
      <c r="E73" s="8"/>
      <c r="F73" s="8"/>
      <c r="G73" s="8"/>
      <c r="H73" s="8"/>
      <c r="I73" s="8"/>
      <c r="J73" s="8"/>
      <c r="K73" s="24"/>
    </row>
    <row r="74" spans="1:11" ht="13.5" customHeight="1" x14ac:dyDescent="0.25">
      <c r="A74" s="46" t="s">
        <v>58</v>
      </c>
      <c r="B74" s="8"/>
      <c r="C74" s="8"/>
      <c r="D74" s="8"/>
      <c r="E74" s="8"/>
      <c r="F74" s="8"/>
      <c r="G74" s="8"/>
      <c r="H74" s="8"/>
      <c r="I74" s="8"/>
      <c r="J74" s="8"/>
      <c r="K74" s="24"/>
    </row>
    <row r="75" spans="1:11" ht="13.5" customHeight="1" x14ac:dyDescent="0.25">
      <c r="A75" s="25"/>
      <c r="B75" s="8"/>
      <c r="C75" s="8"/>
      <c r="D75" s="8"/>
      <c r="E75" s="8"/>
      <c r="F75" s="8"/>
      <c r="G75" s="8"/>
      <c r="H75" s="8"/>
      <c r="I75" s="8"/>
      <c r="J75" s="8"/>
      <c r="K75" s="24"/>
    </row>
    <row r="76" spans="1:11" ht="13.5" customHeight="1" x14ac:dyDescent="0.25">
      <c r="A76" s="46" t="s">
        <v>59</v>
      </c>
      <c r="B76" s="8"/>
      <c r="C76" s="8"/>
      <c r="D76" s="8"/>
      <c r="E76" s="8"/>
      <c r="F76" s="8"/>
      <c r="G76" s="8"/>
      <c r="H76" s="8"/>
      <c r="I76" s="8"/>
      <c r="J76" s="8"/>
      <c r="K76" s="24"/>
    </row>
    <row r="77" spans="1:11" ht="13.5" customHeight="1" x14ac:dyDescent="0.25">
      <c r="A77" s="43"/>
      <c r="B77" s="8"/>
      <c r="C77" s="8"/>
      <c r="D77" s="8"/>
      <c r="E77" s="8"/>
      <c r="F77" s="8"/>
      <c r="G77" s="8"/>
      <c r="H77" s="8"/>
      <c r="I77" s="8"/>
      <c r="J77" s="8"/>
      <c r="K77" s="24"/>
    </row>
    <row r="78" spans="1:11" ht="16.2" customHeight="1" x14ac:dyDescent="0.25">
      <c r="A78" s="46" t="s">
        <v>60</v>
      </c>
      <c r="B78" s="8"/>
      <c r="C78" s="8"/>
      <c r="D78" s="8"/>
      <c r="E78" s="8"/>
      <c r="F78" s="8"/>
      <c r="G78" s="8"/>
      <c r="H78" s="8"/>
      <c r="I78" s="8"/>
      <c r="J78" s="8"/>
      <c r="K78" s="24"/>
    </row>
    <row r="79" spans="1:11" ht="16.2" customHeight="1" thickBot="1" x14ac:dyDescent="0.3">
      <c r="A79" s="47" t="s">
        <v>61</v>
      </c>
      <c r="B79" s="22"/>
      <c r="C79" s="22"/>
      <c r="D79" s="22"/>
      <c r="E79" s="22"/>
      <c r="F79" s="22"/>
      <c r="G79" s="22"/>
      <c r="H79" s="22"/>
      <c r="I79" s="22"/>
      <c r="J79" s="22"/>
      <c r="K79" s="30"/>
    </row>
    <row r="80" spans="1:11" ht="13.5" customHeight="1" x14ac:dyDescent="0.25">
      <c r="A80" s="10"/>
    </row>
  </sheetData>
  <mergeCells count="7">
    <mergeCell ref="A1:K1"/>
    <mergeCell ref="A2:K2"/>
    <mergeCell ref="A3:K3"/>
    <mergeCell ref="A24:K24"/>
    <mergeCell ref="A50:K50"/>
    <mergeCell ref="A5:K5"/>
    <mergeCell ref="A4:K4"/>
  </mergeCells>
  <printOptions horizontalCentered="1"/>
  <pageMargins left="0.2" right="0.23" top="0.75" bottom="0.49" header="0.22" footer="0.2"/>
  <pageSetup scale="65" orientation="portrait" horizontalDpi="300" verticalDpi="300" r:id="rId1"/>
  <headerFooter alignWithMargins="0">
    <oddHeader>&amp;L&amp;G</oddHeader>
    <oddFooter>&amp;LRevised 3/2/2023&amp;RPage &amp;P of &amp;N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xMC8xNy8yMDIyIDg6MTM6MTkgUE08L0RhdGVUaW1lPjxMYWJlbFN0cmluZz5ObyBNYXJraW5n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dad829c5-53b4-4e34-bc00-a464cc36b94c" origin="userSelected"/>
</file>

<file path=customXml/itemProps1.xml><?xml version="1.0" encoding="utf-8"?>
<ds:datastoreItem xmlns:ds="http://schemas.openxmlformats.org/officeDocument/2006/customXml" ds:itemID="{910E96F9-6BCC-4A53-AC73-48D57655622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147E84C-ED57-45F9-A561-C5F951C1487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Financials</vt:lpstr>
      <vt:lpstr>Financials!Print_Area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2023-03-03T00:07:14Z</dcterms:created>
  <dcterms:modified xsi:type="dcterms:W3CDTF">2023-03-03T00:08:18Z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63e8c385-c986-49d9-b50b-4e1ce21d866e</vt:lpwstr>
  </property>
  <property fmtid="{D5CDD505-2E9C-101B-9397-08002B2CF9AE}" pid="3" name="bjDocumentSecurityLabel">
    <vt:lpwstr>No Marking</vt:lpwstr>
  </property>
  <property fmtid="{D5CDD505-2E9C-101B-9397-08002B2CF9AE}" pid="4" name="bjClsUserRVM">
    <vt:lpwstr>[]</vt:lpwstr>
  </property>
</Properties>
</file>